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5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C15" i="1"/>
  <c r="B15" i="1"/>
  <c r="G13" i="1"/>
  <c r="D13" i="1"/>
  <c r="G11" i="1"/>
  <c r="D11" i="1"/>
  <c r="G9" i="1"/>
  <c r="D9" i="1"/>
  <c r="G7" i="1"/>
  <c r="D7" i="1"/>
  <c r="G5" i="1"/>
  <c r="G15" i="1" s="1"/>
  <c r="D5" i="1"/>
  <c r="D15" i="1" s="1"/>
</calcChain>
</file>

<file path=xl/sharedStrings.xml><?xml version="1.0" encoding="utf-8"?>
<sst xmlns="http://schemas.openxmlformats.org/spreadsheetml/2006/main" count="16" uniqueCount="16">
  <si>
    <t>Junta Municipal de Agua Potable y Alcantarillado de Acámbaro, Gto.
Estado Analítico del Ejercicio del Presupuesto de Egresos
Clasificación Económica (por Tipo de Gasto)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</si>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</sst>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8" xfId="0" applyFont="1" applyBorder="1"/>
    <xf numFmtId="3" fontId="3" fillId="0" borderId="5" xfId="0" applyNumberFormat="1" applyFont="1" applyBorder="1" applyProtection="1">
      <protection locked="0"/>
    </xf>
    <xf numFmtId="0" fontId="2" fillId="0" borderId="5" xfId="0" applyFont="1" applyBorder="1"/>
    <xf numFmtId="0" fontId="3" fillId="0" borderId="9" xfId="0" applyFont="1" applyBorder="1"/>
    <xf numFmtId="3" fontId="3" fillId="0" borderId="7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3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21</xdr:row>
      <xdr:rowOff>133350</xdr:rowOff>
    </xdr:from>
    <xdr:to>
      <xdr:col>0</xdr:col>
      <xdr:colOff>2503278</xdr:colOff>
      <xdr:row>30</xdr:row>
      <xdr:rowOff>123824</xdr:rowOff>
    </xdr:to>
    <xdr:sp macro="" textlink="">
      <xdr:nvSpPr>
        <xdr:cNvPr id="2" name="CuadroTexto 1"/>
        <xdr:cNvSpPr txBox="1"/>
      </xdr:nvSpPr>
      <xdr:spPr>
        <a:xfrm>
          <a:off x="485775" y="3952875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247650</xdr:colOff>
      <xdr:row>22</xdr:row>
      <xdr:rowOff>57150</xdr:rowOff>
    </xdr:from>
    <xdr:to>
      <xdr:col>6</xdr:col>
      <xdr:colOff>361950</xdr:colOff>
      <xdr:row>30</xdr:row>
      <xdr:rowOff>121309</xdr:rowOff>
    </xdr:to>
    <xdr:sp macro="" textlink="">
      <xdr:nvSpPr>
        <xdr:cNvPr id="3" name="CuadroTexto 2"/>
        <xdr:cNvSpPr txBox="1"/>
      </xdr:nvSpPr>
      <xdr:spPr>
        <a:xfrm>
          <a:off x="4638675" y="4019550"/>
          <a:ext cx="26479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22" sqref="J22"/>
    </sheetView>
  </sheetViews>
  <sheetFormatPr baseColWidth="10" defaultColWidth="10.28515625" defaultRowHeight="15" x14ac:dyDescent="0.25"/>
  <cols>
    <col min="1" max="1" width="40.85546875" style="4" customWidth="1"/>
    <col min="2" max="2" width="11.85546875" style="4" customWidth="1"/>
    <col min="3" max="4" width="13.140625" style="4" customWidth="1"/>
    <col min="5" max="5" width="11.5703125" style="4" customWidth="1"/>
    <col min="6" max="7" width="13.28515625" style="4" customWidth="1"/>
    <col min="8" max="16384" width="10.28515625" style="4"/>
  </cols>
  <sheetData>
    <row r="1" spans="1:7" ht="62.2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/>
      <c r="C4" s="14"/>
      <c r="D4" s="14"/>
      <c r="E4" s="14"/>
      <c r="F4" s="14"/>
      <c r="G4" s="14"/>
    </row>
    <row r="5" spans="1:7" x14ac:dyDescent="0.25">
      <c r="A5" s="15" t="s">
        <v>9</v>
      </c>
      <c r="B5" s="16">
        <v>63149314.210000001</v>
      </c>
      <c r="C5" s="16">
        <v>8691278.9499999993</v>
      </c>
      <c r="D5" s="16">
        <f>B5+C5</f>
        <v>71840593.159999996</v>
      </c>
      <c r="E5" s="16">
        <v>15256031.92</v>
      </c>
      <c r="F5" s="16">
        <v>15156787.15</v>
      </c>
      <c r="G5" s="16">
        <f>D5-E5</f>
        <v>56584561.239999995</v>
      </c>
    </row>
    <row r="6" spans="1:7" x14ac:dyDescent="0.25">
      <c r="A6" s="15"/>
      <c r="B6" s="16"/>
      <c r="C6" s="16"/>
      <c r="D6" s="16"/>
      <c r="E6" s="16"/>
      <c r="F6" s="16"/>
      <c r="G6" s="16"/>
    </row>
    <row r="7" spans="1:7" x14ac:dyDescent="0.25">
      <c r="A7" s="15" t="s">
        <v>10</v>
      </c>
      <c r="B7" s="16">
        <v>870878.79</v>
      </c>
      <c r="C7" s="16">
        <v>6475343.5800000001</v>
      </c>
      <c r="D7" s="16">
        <f>B7+C7</f>
        <v>7346222.3700000001</v>
      </c>
      <c r="E7" s="16">
        <v>438446.54</v>
      </c>
      <c r="F7" s="16">
        <v>438446.54</v>
      </c>
      <c r="G7" s="16">
        <f>D7-E7</f>
        <v>6907775.8300000001</v>
      </c>
    </row>
    <row r="8" spans="1:7" x14ac:dyDescent="0.25">
      <c r="A8" s="15"/>
      <c r="B8" s="16"/>
      <c r="C8" s="16"/>
      <c r="D8" s="16"/>
      <c r="E8" s="16"/>
      <c r="F8" s="16"/>
      <c r="G8" s="16"/>
    </row>
    <row r="9" spans="1:7" x14ac:dyDescent="0.25">
      <c r="A9" s="15" t="s">
        <v>11</v>
      </c>
      <c r="B9" s="16">
        <v>0</v>
      </c>
      <c r="C9" s="16">
        <v>0</v>
      </c>
      <c r="D9" s="16">
        <f>B9+C9</f>
        <v>0</v>
      </c>
      <c r="E9" s="16">
        <v>0</v>
      </c>
      <c r="F9" s="16">
        <v>0</v>
      </c>
      <c r="G9" s="16">
        <f>D9-E9</f>
        <v>0</v>
      </c>
    </row>
    <row r="10" spans="1:7" x14ac:dyDescent="0.25">
      <c r="A10" s="15"/>
      <c r="B10" s="16"/>
      <c r="C10" s="16"/>
      <c r="D10" s="16"/>
      <c r="E10" s="16"/>
      <c r="F10" s="16"/>
      <c r="G10" s="16"/>
    </row>
    <row r="11" spans="1:7" x14ac:dyDescent="0.25">
      <c r="A11" s="15" t="s">
        <v>12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5">
      <c r="A12" s="15"/>
      <c r="B12" s="16"/>
      <c r="C12" s="16"/>
      <c r="D12" s="16"/>
      <c r="E12" s="16"/>
      <c r="F12" s="16"/>
      <c r="G12" s="16"/>
    </row>
    <row r="13" spans="1:7" x14ac:dyDescent="0.25">
      <c r="A13" s="17" t="s">
        <v>13</v>
      </c>
      <c r="B13" s="16">
        <v>0</v>
      </c>
      <c r="C13" s="16">
        <v>0</v>
      </c>
      <c r="D13" s="16">
        <f>B13+C13</f>
        <v>0</v>
      </c>
      <c r="E13" s="16">
        <v>0</v>
      </c>
      <c r="F13" s="16">
        <v>0</v>
      </c>
      <c r="G13" s="16">
        <f>D13-E13</f>
        <v>0</v>
      </c>
    </row>
    <row r="14" spans="1:7" x14ac:dyDescent="0.25">
      <c r="A14" s="18"/>
      <c r="B14" s="19"/>
      <c r="C14" s="19"/>
      <c r="D14" s="19"/>
      <c r="E14" s="19"/>
      <c r="F14" s="19"/>
      <c r="G14" s="19"/>
    </row>
    <row r="15" spans="1:7" x14ac:dyDescent="0.25">
      <c r="A15" s="20" t="s">
        <v>14</v>
      </c>
      <c r="B15" s="21">
        <f t="shared" ref="B15:G15" si="0">SUM(B5+B7+B9+B11+B13)</f>
        <v>64020193</v>
      </c>
      <c r="C15" s="21">
        <f t="shared" si="0"/>
        <v>15166622.529999999</v>
      </c>
      <c r="D15" s="21">
        <f t="shared" si="0"/>
        <v>79186815.530000001</v>
      </c>
      <c r="E15" s="21">
        <f t="shared" si="0"/>
        <v>15694478.459999999</v>
      </c>
      <c r="F15" s="21">
        <f t="shared" si="0"/>
        <v>15595233.689999999</v>
      </c>
      <c r="G15" s="21">
        <f t="shared" si="0"/>
        <v>63492337.069999993</v>
      </c>
    </row>
    <row r="18" spans="1:1" x14ac:dyDescent="0.25">
      <c r="A18" s="4" t="s">
        <v>15</v>
      </c>
    </row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2025-05-06T15:43:26Z</dcterms:created>
  <dcterms:modified xsi:type="dcterms:W3CDTF">2025-05-06T15:44:33Z</dcterms:modified>
</cp:coreProperties>
</file>